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C2CE3FB7-DAEB-4BC8-9ED5-82511A4A031B}" xr6:coauthVersionLast="45" xr6:coauthVersionMax="45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<sst xmlns="http://schemas.openxmlformats.org/spreadsheetml/2006/main" count="55" uniqueCount="45">
  <si>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</si>
  <si>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</si>
  <si>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</si>
  <si>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</si>
  <si>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</si>
  <si>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</si>
  <si>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</si>
  <si>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</si>
  <si>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</si>
  <si>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</si>
  <si>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</si>
  <si>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</si>
  <si>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</si>
  <si>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</si>
  <si>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</si>
  <si>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</si>
  <si>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</si>
  <si>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</si>
  <si>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</si>
  <si>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</si>
  <si>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</si>
  <si>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</si>
  <si>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</si>
  <si>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</si>
  <si>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</si>
  <si>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</si>
  <si>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</si>
  <si>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</si>
  <si>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</si>
  <si>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</si>
  <si>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</si>
  <si>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</si>
  <si>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</si>
  <si>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</si>
  <si>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</si>
  <si>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</si>
  <si>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</si>
  <si>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</si>
  <si>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2021</t>
  </si>
  <si>
    <t>JUNTA RURAL DE AGUA Y SANEAMIENTO DR.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</si>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</sst>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5" zoomScale="80" zoomScaleNormal="80" workbookViewId="0">
      <selection activeCell="C53" sqref="C5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39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38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2447354</v>
      </c>
      <c r="D12" s="27">
        <v>0</v>
      </c>
      <c r="E12" s="21">
        <f t="shared" si="0"/>
        <v>2447354</v>
      </c>
      <c r="F12" s="27">
        <v>2556565</v>
      </c>
      <c r="G12" s="20">
        <v>2556565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2447354</v>
      </c>
      <c r="D20" s="28">
        <f>SUM(D9:D18)</f>
        <v>0</v>
      </c>
      <c r="E20" s="22">
        <f>C20+D20</f>
        <v>2447354</v>
      </c>
      <c r="F20" s="28">
        <f>SUM(F9:F18)</f>
        <v>2556565</v>
      </c>
      <c r="G20" s="22">
        <f>SUM(G9:G18)</f>
        <v>2556565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1001635</v>
      </c>
      <c r="D26" s="20">
        <v>0</v>
      </c>
      <c r="E26" s="21">
        <f t="shared" ref="E26:E34" si="1">C26+D26</f>
        <v>1001635</v>
      </c>
      <c r="F26" s="20">
        <v>1086043</v>
      </c>
      <c r="G26" s="38">
        <v>1086043</v>
      </c>
    </row>
    <row r="27" spans="2:7" ht="12" customHeight="1" x14ac:dyDescent="0.2">
      <c r="B27" s="32" t="s">
        <v>12</v>
      </c>
      <c r="C27" s="20">
        <v>285000</v>
      </c>
      <c r="D27" s="20">
        <v>0</v>
      </c>
      <c r="E27" s="21">
        <f t="shared" si="1"/>
        <v>285000</v>
      </c>
      <c r="F27" s="20">
        <v>450379</v>
      </c>
      <c r="G27" s="38">
        <v>450379</v>
      </c>
    </row>
    <row r="28" spans="2:7" x14ac:dyDescent="0.2">
      <c r="B28" s="32" t="s">
        <v>13</v>
      </c>
      <c r="C28" s="20">
        <v>520503</v>
      </c>
      <c r="D28" s="20">
        <v>0</v>
      </c>
      <c r="E28" s="21">
        <f t="shared" si="1"/>
        <v>520503</v>
      </c>
      <c r="F28" s="20">
        <v>496882</v>
      </c>
      <c r="G28" s="38">
        <v>496882</v>
      </c>
    </row>
    <row r="29" spans="2:7" x14ac:dyDescent="0.2">
      <c r="B29" s="32" t="s">
        <v>14</v>
      </c>
      <c r="C29" s="20">
        <v>90801</v>
      </c>
      <c r="D29" s="20">
        <v>0</v>
      </c>
      <c r="E29" s="21">
        <f t="shared" si="1"/>
        <v>90801</v>
      </c>
      <c r="F29" s="20">
        <v>81250</v>
      </c>
      <c r="G29" s="38">
        <v>81250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549415</v>
      </c>
      <c r="D31" s="20">
        <v>0</v>
      </c>
      <c r="E31" s="21">
        <f t="shared" si="1"/>
        <v>549415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2447354</v>
      </c>
      <c r="D36" s="22">
        <f>SUM(D26:D34)</f>
        <v>0</v>
      </c>
      <c r="E36" s="22">
        <f>SUM(E26:E34)</f>
        <v>2447354</v>
      </c>
      <c r="F36" s="22">
        <f>SUM(F26:F34)</f>
        <v>2114554</v>
      </c>
      <c r="G36" s="39">
        <f>SUM(G26:G34)</f>
        <v>2114554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442011</v>
      </c>
      <c r="G38" s="9">
        <f>G20-G36</f>
        <v>442011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ht="15" x14ac:dyDescent="0.25">
      <c r="B47" s="10" t="s">
        <v>40</v>
      </c>
      <c r="D47" s="10" t="s">
        <v>41</v>
      </c>
      <c r="E47" s="52"/>
    </row>
    <row r="48" spans="2:7" s="10" customFormat="1" ht="15" x14ac:dyDescent="0.25">
      <c r="B48" s="10" t="s">
        <v>42</v>
      </c>
      <c r="D48" s="10" t="s">
        <v>43</v>
      </c>
      <c r="E48" s="52"/>
    </row>
    <row r="49" spans="2:5" s="10" customFormat="1" ht="15" x14ac:dyDescent="0.25">
      <c r="B49" s="10" t="s">
        <v>44</v>
      </c>
      <c r="D49" s="10" t="s">
        <v>44</v>
      </c>
      <c r="E49" s="52"/>
    </row>
    <row r="50" spans="2:5" s="10" customFormat="1" x14ac:dyDescent="0.2"/>
    <row r="51" spans="2:5" s="10" customFormat="1" x14ac:dyDescent="0.2"/>
    <row r="52" spans="2:5" s="10" customFormat="1" x14ac:dyDescent="0.2"/>
    <row r="53" spans="2:5" s="10" customFormat="1" x14ac:dyDescent="0.2"/>
    <row r="54" spans="2:5" s="10" customFormat="1" x14ac:dyDescent="0.2"/>
    <row r="55" spans="2:5" s="10" customFormat="1" x14ac:dyDescent="0.2"/>
    <row r="56" spans="2:5" s="10" customFormat="1" x14ac:dyDescent="0.2"/>
    <row r="57" spans="2:5" s="10" customFormat="1" x14ac:dyDescent="0.2"/>
    <row r="58" spans="2:5" s="10" customFormat="1" x14ac:dyDescent="0.2"/>
    <row r="59" spans="2:5" s="10" customFormat="1" x14ac:dyDescent="0.2"/>
    <row r="60" spans="2:5" s="10" customFormat="1" x14ac:dyDescent="0.2"/>
    <row r="61" spans="2:5" s="10" customFormat="1" x14ac:dyDescent="0.2"/>
    <row r="62" spans="2:5" s="10" customFormat="1" x14ac:dyDescent="0.2"/>
    <row r="63" spans="2:5" s="10" customFormat="1" x14ac:dyDescent="0.2"/>
    <row r="64" spans="2:5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cp:lastPrinted>2020-01-23T20:49:44Z</cp:lastPrinted>
  <dcterms:created xsi:type="dcterms:W3CDTF">2019-12-11T17:18:27Z</dcterms:created>
  <dcterms:modified xsi:type="dcterms:W3CDTF">2022-02-02T16:58:17Z</dcterms:modified>
</cp:coreProperties>
</file>